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แผนจัดซื้อจัดจ้างประจำปี\สขร\สขร ปีงบ2569\"/>
    </mc:Choice>
  </mc:AlternateContent>
  <xr:revisionPtr revIDLastSave="0" documentId="8_{2306A3E1-982E-4258-B2DC-6CFFFDD45727}" xr6:coauthVersionLast="47" xr6:coauthVersionMax="47" xr10:uidLastSave="{00000000-0000-0000-0000-000000000000}"/>
  <bookViews>
    <workbookView xWindow="-120" yWindow="-120" windowWidth="24240" windowHeight="13020" xr2:uid="{36DAF5A1-BCAE-4A6F-B383-7255FB2533F2}"/>
  </bookViews>
  <sheets>
    <sheet name="ต.ค. 68" sheetId="4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49" l="1"/>
  <c r="C40" i="49"/>
  <c r="E40" i="49" s="1"/>
</calcChain>
</file>

<file path=xl/sharedStrings.xml><?xml version="1.0" encoding="utf-8"?>
<sst xmlns="http://schemas.openxmlformats.org/spreadsheetml/2006/main" count="183" uniqueCount="90">
  <si>
    <t>องค์การบริหารส่วนตำบลสะตอ  อำเภอเขาสมิง  จังหวัดตราด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</si>
  <si>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</si>
  <si>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</si>
  <si>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</si>
  <si>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</si>
  <si>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</si>
  <si>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</si>
  <si>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</si>
  <si>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 xml:space="preserve">   รายชื่อผู้เสนอราคา   และราคาที่เสนอ</t>
  </si>
  <si>
    <t>เฉพาะเจาะจง</t>
  </si>
  <si>
    <t>จ้างเหมาบุคคลภายนอกเพื่อทำหน้าที่ประจำรถบรรทุกน้ำ</t>
  </si>
  <si>
    <t>จ้างเหมาบุคคลภายนอกเพื่อทำหน้าที่ผู้ช่วยผู้ดูแลเด็ก</t>
  </si>
  <si>
    <t>จ้างเหมาบุคคลภายนอกเพื่อทำหน้าที่ช่วยงานด้านบัญชี</t>
  </si>
  <si>
    <t>จ้างเหมาบุคคลภายนอกเพื่อทำหน้าที่พนักงานวิทยุสื่อสาร</t>
  </si>
  <si>
    <t>จ้างเหมาบุคคลภายนอกเพื่อทำหน้าที่บันทึกข้อมูล</t>
  </si>
  <si>
    <t>จ้างเหมาบุคคลภายนอกเพื่อทำหน้าที่ช่วยงานสาธารณสุขฯ</t>
  </si>
  <si>
    <t>จ้างเหมาบุคคลภายนอกเพื่อทำหน้าที่เก็บและกวาดขยะมูลฝอย</t>
  </si>
  <si>
    <t>ผู้ได้รับการคัดเลือกและราคาที่ตกลงซื้อหรือจ้าง</t>
  </si>
  <si>
    <t>รวมเป็นเงินทั้งสิ้น</t>
  </si>
  <si>
    <t>จ้างเหมาประกอบอาหารกลางวัน ศพด.วัดวงษ์พัฒนา</t>
  </si>
  <si>
    <t>จ้างเหมาประกอบอาหารกลางวัน ศพด.บ้านคลองปุก</t>
  </si>
  <si>
    <t>จ้างเหมาประกอบอาหารกลางวัน ศพด.วัดเกาะลอย</t>
  </si>
  <si>
    <t>จ้างเหมาประกอบอาหารกลางวัน ศพด.บ้านวงษ์พัฒนา</t>
  </si>
  <si>
    <t>จ้างเหมาบุคคลภายนอกเพื่อทำหน้าที่ช่วยงานแผนที่ภาษีและทะเบียนทรัพย์สิน</t>
  </si>
  <si>
    <t>น.ส.ธิดา  จันทร์คำ/ 9,000.00</t>
  </si>
  <si>
    <t>นายจำเริญ  สีดี/ 9,000.00</t>
  </si>
  <si>
    <t>น.ส.บุญช่วย  พิมพ์ปราบ/9,000.00</t>
  </si>
  <si>
    <t>น.ส.วิยดา  สร้างการนอก/9,000.00</t>
  </si>
  <si>
    <t>น.ส.น้ำฝน  จุลสิงห์/9,000.00</t>
  </si>
  <si>
    <t>เป็นผู้มีคุณสมบัติตรงตามเงื่อนไข</t>
  </si>
  <si>
    <t>เป็นผู้ประกอบการจำหน่ายวัสดุโดยเฉพาะ</t>
  </si>
  <si>
    <t>เป็นผู้รับจ้างเหมาต่อเนื่องรายเดิม</t>
  </si>
  <si>
    <t>เป็นผู้มีอาชีพรับจ้างประเภทนี้โดยตรง</t>
  </si>
  <si>
    <t>คัดเลือก</t>
  </si>
  <si>
    <t>น.ส.อภิญญา สีสันงาม/9,000.00</t>
  </si>
  <si>
    <t>เหตุผลที่คัดเลือก
โดยสรุป</t>
  </si>
  <si>
    <t>นางสาวรุ่งทิวา  สนเถ็ง/24,480.00</t>
  </si>
  <si>
    <t>สหกรณ์โคนมสอยดาว/61,332.60</t>
  </si>
  <si>
    <t>น.ส.นัดดา ประจิต/9,000.00</t>
  </si>
  <si>
    <t>นางสาวณัชชา พิศนอก/7,000.00</t>
  </si>
  <si>
    <t>นางสาวนภาพร ศรีนวลจันทร์/7,000.00</t>
  </si>
  <si>
    <t>เช่าเครื่องถ่ายเอกสาร ขาว-ดำ ประจำปีงบประมาณ พ.ศ. 2569</t>
  </si>
  <si>
    <t>วันที่ 1 - 31 เดือน ตุลาคม พ.ศ. 2568</t>
  </si>
  <si>
    <t>บ.ชาร์ป ดีเวิร์ส / 28,800.00</t>
  </si>
  <si>
    <t>เลขที่ 001/2569
วันที่ 1 ตุลาคม 2568</t>
  </si>
  <si>
    <t>เลขที่ 002/2569
วันที่ 1 ตุลาคม 2568</t>
  </si>
  <si>
    <t>เลขที่ 003/2569
วันที่ 1 ตุลาคม 2568</t>
  </si>
  <si>
    <t>เลขที่ 004/2569
วันที่ 1 ตุลาคม 2568</t>
  </si>
  <si>
    <t>เลขที่ 005/2569
วันที่ 1 ตุลาคม 2568</t>
  </si>
  <si>
    <t>เลขที่ 006/2569
วันที่ 1 ตุลาคม 2568</t>
  </si>
  <si>
    <t>เลขที่ 007/2569
วันที่ 1 ตุลาคม 2568</t>
  </si>
  <si>
    <t>เลขที่ 008/2569
วันที่ 1 ตุลาคม 2568</t>
  </si>
  <si>
    <t>เลขที่ 009/2569
วันที่ 1 ตุลาคม 2568</t>
  </si>
  <si>
    <t>เลขที่ 010/2569
วันที่ 1 ตุลาคม 2568</t>
  </si>
  <si>
    <t>เลขที่ 011/2569
วันที่ 1 ตุลาคม 2568</t>
  </si>
  <si>
    <t>เลขที่ 012/2569
วันที่ 1 ตุลาคม 2568</t>
  </si>
  <si>
    <t>เลขที่ 013/2569
วันที่ 1 ตุลาคม 2568</t>
  </si>
  <si>
    <t>นางสาวธีรยา ปานที/13,608.00</t>
  </si>
  <si>
    <t>เลขที่ 014/2569
วันที่ 1 ตุลาคม 2568</t>
  </si>
  <si>
    <t>นางจำปา  สนเถ็ง/18,720.00</t>
  </si>
  <si>
    <t>นางสาวธีรยา ปานที/5,292.00</t>
  </si>
  <si>
    <t>เลขที่ 015/2569
วันที่ 1 ตุลาคม 2568</t>
  </si>
  <si>
    <t>จ้างเหมาประดับตกแต่งโต๊ะหมู่บูชาและพระบรมฉายาลักษณ์ พระพันปีหลวง</t>
  </si>
  <si>
    <t>พรรณีบริการ/28,159.40</t>
  </si>
  <si>
    <t>พรรณีบริการ/39,205.25</t>
  </si>
  <si>
    <t>พรรณีบริการ/46,935.45</t>
  </si>
  <si>
    <t>ซื้อพานดอกไม้สีเหลือง</t>
  </si>
  <si>
    <t>บริษัท บูรณะพาณิชย์กรุ๊ป จำกัด/2,000.00</t>
  </si>
  <si>
    <t>ซื้อปรับปรุงถนนสาธารณะเพื่อความปลอดภัยแก่ผู้ใช้รถใช้ถนน (หมู่ที่ 1 - หมู่ที่ 9) โดยการติดตั้งชุดเสาไฟถนนโคมไฟแอลอีดีพลังงานแสงอาทิตย์แบบประกอบในชุดเดียวกัน (Integrated Solar Cell LED Streetlight With Pole) จำนวน 136 ชุด องค์การบริหารส่วนตำบลสะตอ อำเภอเขาสมิง จังหวัดตราด โดยวิธีคัดเลือก</t>
  </si>
  <si>
    <t>บริษัท เรเซอร์การไฟฟ้า (ประเทศไทย) จำกัด/8,701,960.00</t>
  </si>
  <si>
    <t>เลขที่ 008/2569
วันที่ 20 ตุลาคม 2568</t>
  </si>
  <si>
    <t>ซื้ออาหารเสริม (นม) โรงเรียน ประจำภาคเรียนที่ 2/2568 เดือนพฤศจิกายน 2568</t>
  </si>
  <si>
    <t>เลขที่ 012/2569
วันที่ 29 ตุลาคม 2568</t>
  </si>
  <si>
    <t>นายสุรเชษฐ์  แรกตั้ง/2,500.00</t>
  </si>
  <si>
    <t>ซื้อวัสดุ อุปกรณ์สำหรับประดับตกแต่งโต๊ะหมู่บูชา และพระบรมฉายาลักษณ์พระพันปีหลวง</t>
  </si>
  <si>
    <t>บริษัท บูรณะพาณิชย์กรุ๊ป จำกัด/11,525.00</t>
  </si>
  <si>
    <t>เลขที่ 013/2569
วันที่ 29 ตุลาคม 2568</t>
  </si>
  <si>
    <t>สรุปผลการดำเนินการจัดซื้อจัดจ้างในรอบเดือน ตุลาคม พ.ศ. 2568</t>
  </si>
  <si>
    <t>เลขที่ 022/2569
วันที่ 29 ตุลาคม 2568</t>
  </si>
  <si>
    <t>จ้างเหมาประดับตกแต่งโต๊ะหมู่บูชาและพระบรมฉายาลักษณ์ รัชกาลที่ 9</t>
  </si>
  <si>
    <t>นายสุรเชษฐ์  แรกตั้ง/1,500.00</t>
  </si>
  <si>
    <t>เลขที่ 019/2569
วันที่ 8 ตุลาคม 2568</t>
  </si>
  <si>
    <t>เลขที่ 004/2569
วันที่ 8 ตุลาคม 2568</t>
  </si>
  <si>
    <t>ซื้อน้ำมันเชื้อเพลิง (กองช่าง) ประจำเดือน ตุลาคม 2568</t>
  </si>
  <si>
    <t>ซื้อน้ำมันเชื้อเพลิง (สำนักปลัด) ประจำเดือน ตุลาคม 2568</t>
  </si>
  <si>
    <t>ซื้อน้ำมันเชื้อเพลิง (กองสาธารณสุขและสิ่งแวดล้อม) ประจำเดือน ตุลาคม 2568</t>
  </si>
  <si>
    <t xml:space="preserve">บริษัท โชคดีพลังงาน จำกัด/8,703,320.00 </t>
  </si>
  <si>
    <t xml:space="preserve">บริษัท เรเซอร์การไฟฟ้า (ประเทศไทย) จำกัด/8,701,960.00
</t>
  </si>
  <si>
    <t xml:space="preserve">ห้างหุ้นส่วนจำกัด อธิษฐ์ 2009/8,703,592.00 </t>
  </si>
  <si>
    <t>นายสิทธิศักด์ แว่นแก้ว/9,000.00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</si>
</sst>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vertical="top"/>
    </xf>
    <xf numFmtId="43" fontId="2" fillId="0" borderId="1" xfId="1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3" fontId="2" fillId="0" borderId="0" xfId="1" applyFont="1"/>
    <xf numFmtId="0" fontId="2" fillId="0" borderId="0" xfId="0" applyFont="1" applyAlignment="1">
      <alignment vertical="top"/>
    </xf>
    <xf numFmtId="0" fontId="2" fillId="0" borderId="1" xfId="1" applyNumberFormat="1" applyFont="1" applyBorder="1" applyAlignment="1">
      <alignment vertical="top" wrapText="1"/>
    </xf>
    <xf numFmtId="0" fontId="2" fillId="0" borderId="1" xfId="1" applyNumberFormat="1" applyFont="1" applyBorder="1" applyAlignment="1">
      <alignment horizontal="left" vertical="top" wrapText="1"/>
    </xf>
    <xf numFmtId="0" fontId="2" fillId="0" borderId="1" xfId="1" applyNumberFormat="1" applyFont="1" applyBorder="1" applyAlignment="1">
      <alignment horizontal="left" vertical="center" wrapText="1"/>
    </xf>
    <xf numFmtId="0" fontId="2" fillId="0" borderId="0" xfId="1" applyNumberFormat="1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shrinkToFit="1"/>
    </xf>
    <xf numFmtId="0" fontId="2" fillId="0" borderId="1" xfId="0" applyFont="1" applyBorder="1" applyAlignment="1">
      <alignment horizontal="center" vertical="top" wrapText="1" shrinkToFi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43" fontId="2" fillId="0" borderId="1" xfId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76199-8576-466E-B472-F75BBCDB48BD}">
  <dimension ref="A1:I40"/>
  <sheetViews>
    <sheetView tabSelected="1" zoomScale="110" zoomScaleNormal="110" workbookViewId="0">
      <selection activeCell="H38" sqref="H38"/>
    </sheetView>
  </sheetViews>
  <sheetFormatPr defaultRowHeight="18.75" x14ac:dyDescent="0.3"/>
  <cols>
    <col min="1" max="1" width="4.375" style="3" customWidth="1"/>
    <col min="2" max="2" width="35.375" style="1" customWidth="1"/>
    <col min="3" max="3" width="11" style="8" customWidth="1"/>
    <col min="4" max="4" width="10.875" style="9" customWidth="1"/>
    <col min="5" max="5" width="9.625" style="9" customWidth="1"/>
    <col min="6" max="6" width="16.25" style="13" customWidth="1"/>
    <col min="7" max="7" width="16.125" style="1" customWidth="1"/>
    <col min="8" max="8" width="15.125" style="9" customWidth="1"/>
    <col min="9" max="9" width="20.375" style="9" customWidth="1"/>
    <col min="10" max="16384" width="9" style="1"/>
  </cols>
  <sheetData>
    <row r="1" spans="1:9" x14ac:dyDescent="0.3">
      <c r="A1" s="26" t="s">
        <v>77</v>
      </c>
      <c r="B1" s="26"/>
      <c r="C1" s="26"/>
      <c r="D1" s="26"/>
      <c r="E1" s="26"/>
      <c r="F1" s="26"/>
      <c r="G1" s="26"/>
      <c r="H1" s="26"/>
      <c r="I1" s="26"/>
    </row>
    <row r="2" spans="1:9" x14ac:dyDescent="0.3">
      <c r="A2" s="26" t="s">
        <v>0</v>
      </c>
      <c r="B2" s="26"/>
      <c r="C2" s="26"/>
      <c r="D2" s="26"/>
      <c r="E2" s="26"/>
      <c r="F2" s="26"/>
      <c r="G2" s="26"/>
      <c r="H2" s="26"/>
      <c r="I2" s="26"/>
    </row>
    <row r="3" spans="1:9" x14ac:dyDescent="0.3">
      <c r="A3" s="26" t="s">
        <v>42</v>
      </c>
      <c r="B3" s="26"/>
      <c r="C3" s="26"/>
      <c r="D3" s="26"/>
      <c r="E3" s="26"/>
      <c r="F3" s="26"/>
      <c r="G3" s="26"/>
      <c r="H3" s="26"/>
      <c r="I3" s="26"/>
    </row>
    <row r="4" spans="1:9" ht="18.75" customHeight="1" x14ac:dyDescent="0.3">
      <c r="A4" s="25" t="s">
        <v>1</v>
      </c>
      <c r="B4" s="27" t="s">
        <v>2</v>
      </c>
      <c r="C4" s="28" t="s">
        <v>3</v>
      </c>
      <c r="D4" s="27" t="s">
        <v>4</v>
      </c>
      <c r="E4" s="27" t="s">
        <v>5</v>
      </c>
      <c r="F4" s="29" t="s">
        <v>8</v>
      </c>
      <c r="G4" s="25" t="s">
        <v>17</v>
      </c>
      <c r="H4" s="25" t="s">
        <v>35</v>
      </c>
      <c r="I4" s="25" t="s">
        <v>7</v>
      </c>
    </row>
    <row r="5" spans="1:9" x14ac:dyDescent="0.3">
      <c r="A5" s="25"/>
      <c r="B5" s="27"/>
      <c r="C5" s="28"/>
      <c r="D5" s="27"/>
      <c r="E5" s="27"/>
      <c r="F5" s="29"/>
      <c r="G5" s="25"/>
      <c r="H5" s="25"/>
      <c r="I5" s="25"/>
    </row>
    <row r="6" spans="1:9" ht="37.5" customHeight="1" x14ac:dyDescent="0.3">
      <c r="A6" s="2">
        <v>1</v>
      </c>
      <c r="B6" s="7" t="s">
        <v>41</v>
      </c>
      <c r="C6" s="5">
        <v>28800</v>
      </c>
      <c r="D6" s="5">
        <v>28800</v>
      </c>
      <c r="E6" s="2" t="s">
        <v>9</v>
      </c>
      <c r="F6" s="11" t="s">
        <v>43</v>
      </c>
      <c r="G6" s="11" t="s">
        <v>43</v>
      </c>
      <c r="H6" s="6" t="s">
        <v>32</v>
      </c>
      <c r="I6" s="6" t="s">
        <v>44</v>
      </c>
    </row>
    <row r="7" spans="1:9" ht="37.5" customHeight="1" x14ac:dyDescent="0.3">
      <c r="A7" s="2">
        <v>2</v>
      </c>
      <c r="B7" s="7" t="s">
        <v>14</v>
      </c>
      <c r="C7" s="5">
        <v>9000</v>
      </c>
      <c r="D7" s="5">
        <v>9000</v>
      </c>
      <c r="E7" s="2" t="s">
        <v>9</v>
      </c>
      <c r="F7" s="12" t="s">
        <v>24</v>
      </c>
      <c r="G7" s="12" t="s">
        <v>24</v>
      </c>
      <c r="H7" s="19" t="s">
        <v>29</v>
      </c>
      <c r="I7" s="6" t="s">
        <v>45</v>
      </c>
    </row>
    <row r="8" spans="1:9" ht="37.5" customHeight="1" x14ac:dyDescent="0.3">
      <c r="A8" s="2">
        <v>3</v>
      </c>
      <c r="B8" s="7" t="s">
        <v>15</v>
      </c>
      <c r="C8" s="5">
        <v>9000</v>
      </c>
      <c r="D8" s="5">
        <v>9000</v>
      </c>
      <c r="E8" s="2" t="s">
        <v>9</v>
      </c>
      <c r="F8" s="11" t="s">
        <v>25</v>
      </c>
      <c r="G8" s="11" t="s">
        <v>25</v>
      </c>
      <c r="H8" s="19" t="s">
        <v>29</v>
      </c>
      <c r="I8" s="6" t="s">
        <v>46</v>
      </c>
    </row>
    <row r="9" spans="1:9" ht="37.5" customHeight="1" x14ac:dyDescent="0.3">
      <c r="A9" s="2">
        <v>4</v>
      </c>
      <c r="B9" s="4" t="s">
        <v>11</v>
      </c>
      <c r="C9" s="5">
        <v>9000</v>
      </c>
      <c r="D9" s="5">
        <v>9000</v>
      </c>
      <c r="E9" s="2" t="s">
        <v>9</v>
      </c>
      <c r="F9" s="12" t="s">
        <v>28</v>
      </c>
      <c r="G9" s="12" t="s">
        <v>28</v>
      </c>
      <c r="H9" s="19" t="s">
        <v>29</v>
      </c>
      <c r="I9" s="6" t="s">
        <v>47</v>
      </c>
    </row>
    <row r="10" spans="1:9" ht="37.5" customHeight="1" x14ac:dyDescent="0.3">
      <c r="A10" s="2">
        <v>5</v>
      </c>
      <c r="B10" s="7" t="s">
        <v>23</v>
      </c>
      <c r="C10" s="5">
        <v>9000</v>
      </c>
      <c r="D10" s="5">
        <v>9000</v>
      </c>
      <c r="E10" s="2" t="s">
        <v>9</v>
      </c>
      <c r="F10" s="11" t="s">
        <v>26</v>
      </c>
      <c r="G10" s="11" t="s">
        <v>26</v>
      </c>
      <c r="H10" s="19" t="s">
        <v>29</v>
      </c>
      <c r="I10" s="6" t="s">
        <v>48</v>
      </c>
    </row>
    <row r="11" spans="1:9" ht="37.5" customHeight="1" x14ac:dyDescent="0.3">
      <c r="A11" s="2">
        <v>6</v>
      </c>
      <c r="B11" s="4" t="s">
        <v>11</v>
      </c>
      <c r="C11" s="5">
        <v>9000</v>
      </c>
      <c r="D11" s="5">
        <v>9000</v>
      </c>
      <c r="E11" s="2" t="s">
        <v>9</v>
      </c>
      <c r="F11" s="12" t="s">
        <v>27</v>
      </c>
      <c r="G11" s="12" t="s">
        <v>27</v>
      </c>
      <c r="H11" s="19" t="s">
        <v>29</v>
      </c>
      <c r="I11" s="6" t="s">
        <v>49</v>
      </c>
    </row>
    <row r="12" spans="1:9" ht="37.5" customHeight="1" x14ac:dyDescent="0.3">
      <c r="A12" s="2">
        <v>7</v>
      </c>
      <c r="B12" s="7" t="s">
        <v>13</v>
      </c>
      <c r="C12" s="5">
        <v>9000</v>
      </c>
      <c r="D12" s="5">
        <v>9000</v>
      </c>
      <c r="E12" s="2" t="s">
        <v>9</v>
      </c>
      <c r="F12" s="11" t="s">
        <v>34</v>
      </c>
      <c r="G12" s="11" t="s">
        <v>34</v>
      </c>
      <c r="H12" s="19" t="s">
        <v>29</v>
      </c>
      <c r="I12" s="6" t="s">
        <v>50</v>
      </c>
    </row>
    <row r="13" spans="1:9" ht="37.5" x14ac:dyDescent="0.3">
      <c r="A13" s="2">
        <v>8</v>
      </c>
      <c r="B13" s="7" t="s">
        <v>12</v>
      </c>
      <c r="C13" s="5">
        <v>9000</v>
      </c>
      <c r="D13" s="5">
        <v>9000</v>
      </c>
      <c r="E13" s="2" t="s">
        <v>9</v>
      </c>
      <c r="F13" s="11" t="s">
        <v>38</v>
      </c>
      <c r="G13" s="11" t="s">
        <v>38</v>
      </c>
      <c r="H13" s="19" t="s">
        <v>29</v>
      </c>
      <c r="I13" s="6" t="s">
        <v>51</v>
      </c>
    </row>
    <row r="14" spans="1:9" ht="37.5" x14ac:dyDescent="0.3">
      <c r="A14" s="2">
        <v>9</v>
      </c>
      <c r="B14" s="7" t="s">
        <v>10</v>
      </c>
      <c r="C14" s="5">
        <v>9000</v>
      </c>
      <c r="D14" s="5">
        <v>9000</v>
      </c>
      <c r="E14" s="2" t="s">
        <v>9</v>
      </c>
      <c r="F14" s="12" t="s">
        <v>89</v>
      </c>
      <c r="G14" s="12" t="s">
        <v>89</v>
      </c>
      <c r="H14" s="19" t="s">
        <v>29</v>
      </c>
      <c r="I14" s="6" t="s">
        <v>52</v>
      </c>
    </row>
    <row r="15" spans="1:9" ht="37.5" x14ac:dyDescent="0.3">
      <c r="A15" s="2">
        <v>10</v>
      </c>
      <c r="B15" s="7" t="s">
        <v>16</v>
      </c>
      <c r="C15" s="5">
        <v>7000</v>
      </c>
      <c r="D15" s="5">
        <v>7000</v>
      </c>
      <c r="E15" s="2" t="s">
        <v>9</v>
      </c>
      <c r="F15" s="11" t="s">
        <v>39</v>
      </c>
      <c r="G15" s="11" t="s">
        <v>39</v>
      </c>
      <c r="H15" s="19" t="s">
        <v>29</v>
      </c>
      <c r="I15" s="6" t="s">
        <v>53</v>
      </c>
    </row>
    <row r="16" spans="1:9" ht="37.5" customHeight="1" x14ac:dyDescent="0.3">
      <c r="A16" s="2">
        <v>11</v>
      </c>
      <c r="B16" s="7" t="s">
        <v>14</v>
      </c>
      <c r="C16" s="5">
        <v>7000</v>
      </c>
      <c r="D16" s="5">
        <v>7000</v>
      </c>
      <c r="E16" s="2" t="s">
        <v>9</v>
      </c>
      <c r="F16" s="12" t="s">
        <v>40</v>
      </c>
      <c r="G16" s="12" t="s">
        <v>40</v>
      </c>
      <c r="H16" s="19" t="s">
        <v>29</v>
      </c>
      <c r="I16" s="6" t="s">
        <v>54</v>
      </c>
    </row>
    <row r="17" spans="1:9" ht="37.5" x14ac:dyDescent="0.3">
      <c r="A17" s="2">
        <v>12</v>
      </c>
      <c r="B17" s="7" t="s">
        <v>19</v>
      </c>
      <c r="C17" s="5">
        <v>24480</v>
      </c>
      <c r="D17" s="5">
        <v>24480</v>
      </c>
      <c r="E17" s="2" t="s">
        <v>9</v>
      </c>
      <c r="F17" s="11" t="s">
        <v>36</v>
      </c>
      <c r="G17" s="11" t="s">
        <v>36</v>
      </c>
      <c r="H17" s="6" t="s">
        <v>31</v>
      </c>
      <c r="I17" s="6" t="s">
        <v>55</v>
      </c>
    </row>
    <row r="18" spans="1:9" x14ac:dyDescent="0.3">
      <c r="A18" s="26" t="s">
        <v>77</v>
      </c>
      <c r="B18" s="26"/>
      <c r="C18" s="26"/>
      <c r="D18" s="26"/>
      <c r="E18" s="26"/>
      <c r="F18" s="26"/>
      <c r="G18" s="26"/>
      <c r="H18" s="26"/>
      <c r="I18" s="26"/>
    </row>
    <row r="19" spans="1:9" x14ac:dyDescent="0.3">
      <c r="A19" s="26" t="s">
        <v>0</v>
      </c>
      <c r="B19" s="26"/>
      <c r="C19" s="26"/>
      <c r="D19" s="26"/>
      <c r="E19" s="26"/>
      <c r="F19" s="26"/>
      <c r="G19" s="26"/>
      <c r="H19" s="26"/>
      <c r="I19" s="26"/>
    </row>
    <row r="20" spans="1:9" x14ac:dyDescent="0.3">
      <c r="A20" s="26" t="s">
        <v>42</v>
      </c>
      <c r="B20" s="26"/>
      <c r="C20" s="26"/>
      <c r="D20" s="26"/>
      <c r="E20" s="26"/>
      <c r="F20" s="26"/>
      <c r="G20" s="26"/>
      <c r="H20" s="26"/>
      <c r="I20" s="26"/>
    </row>
    <row r="21" spans="1:9" ht="37.5" customHeight="1" x14ac:dyDescent="0.3">
      <c r="A21" s="14" t="s">
        <v>1</v>
      </c>
      <c r="B21" s="15" t="s">
        <v>2</v>
      </c>
      <c r="C21" s="16" t="s">
        <v>3</v>
      </c>
      <c r="D21" s="15" t="s">
        <v>4</v>
      </c>
      <c r="E21" s="15" t="s">
        <v>5</v>
      </c>
      <c r="F21" s="17" t="s">
        <v>8</v>
      </c>
      <c r="G21" s="14" t="s">
        <v>17</v>
      </c>
      <c r="H21" s="14" t="s">
        <v>6</v>
      </c>
      <c r="I21" s="14" t="s">
        <v>7</v>
      </c>
    </row>
    <row r="22" spans="1:9" ht="37.5" x14ac:dyDescent="0.3">
      <c r="A22" s="2">
        <v>13</v>
      </c>
      <c r="B22" s="7" t="s">
        <v>21</v>
      </c>
      <c r="C22" s="5">
        <v>18720</v>
      </c>
      <c r="D22" s="5">
        <v>18720</v>
      </c>
      <c r="E22" s="2" t="s">
        <v>9</v>
      </c>
      <c r="F22" s="11" t="s">
        <v>59</v>
      </c>
      <c r="G22" s="11" t="s">
        <v>59</v>
      </c>
      <c r="H22" s="6" t="s">
        <v>31</v>
      </c>
      <c r="I22" s="6" t="s">
        <v>56</v>
      </c>
    </row>
    <row r="23" spans="1:9" ht="37.5" x14ac:dyDescent="0.3">
      <c r="A23" s="2">
        <v>14</v>
      </c>
      <c r="B23" s="7" t="s">
        <v>20</v>
      </c>
      <c r="C23" s="5">
        <v>13608</v>
      </c>
      <c r="D23" s="5">
        <v>13608</v>
      </c>
      <c r="E23" s="2" t="s">
        <v>9</v>
      </c>
      <c r="F23" s="11" t="s">
        <v>57</v>
      </c>
      <c r="G23" s="11" t="s">
        <v>57</v>
      </c>
      <c r="H23" s="6" t="s">
        <v>31</v>
      </c>
      <c r="I23" s="6" t="s">
        <v>58</v>
      </c>
    </row>
    <row r="24" spans="1:9" ht="37.5" x14ac:dyDescent="0.3">
      <c r="A24" s="2">
        <v>15</v>
      </c>
      <c r="B24" s="7" t="s">
        <v>22</v>
      </c>
      <c r="C24" s="5">
        <v>5292</v>
      </c>
      <c r="D24" s="5">
        <v>5292</v>
      </c>
      <c r="E24" s="2" t="s">
        <v>9</v>
      </c>
      <c r="F24" s="11" t="s">
        <v>60</v>
      </c>
      <c r="G24" s="11" t="s">
        <v>60</v>
      </c>
      <c r="H24" s="6" t="s">
        <v>31</v>
      </c>
      <c r="I24" s="6" t="s">
        <v>61</v>
      </c>
    </row>
    <row r="25" spans="1:9" ht="37.5" x14ac:dyDescent="0.3">
      <c r="A25" s="2">
        <v>16</v>
      </c>
      <c r="B25" s="7" t="s">
        <v>83</v>
      </c>
      <c r="C25" s="5">
        <v>28159.4</v>
      </c>
      <c r="D25" s="5">
        <v>28159.4</v>
      </c>
      <c r="E25" s="2" t="s">
        <v>9</v>
      </c>
      <c r="F25" s="11" t="s">
        <v>63</v>
      </c>
      <c r="G25" s="11" t="s">
        <v>63</v>
      </c>
      <c r="H25" s="6" t="s">
        <v>30</v>
      </c>
      <c r="I25" s="6" t="s">
        <v>44</v>
      </c>
    </row>
    <row r="26" spans="1:9" ht="37.5" x14ac:dyDescent="0.3">
      <c r="A26" s="2">
        <v>17</v>
      </c>
      <c r="B26" s="7" t="s">
        <v>85</v>
      </c>
      <c r="C26" s="5">
        <v>39205.25</v>
      </c>
      <c r="D26" s="5">
        <v>39205.25</v>
      </c>
      <c r="E26" s="2" t="s">
        <v>9</v>
      </c>
      <c r="F26" s="11" t="s">
        <v>64</v>
      </c>
      <c r="G26" s="11" t="s">
        <v>64</v>
      </c>
      <c r="H26" s="6" t="s">
        <v>30</v>
      </c>
      <c r="I26" s="6" t="s">
        <v>45</v>
      </c>
    </row>
    <row r="27" spans="1:9" ht="37.5" x14ac:dyDescent="0.3">
      <c r="A27" s="2">
        <v>18</v>
      </c>
      <c r="B27" s="7" t="s">
        <v>84</v>
      </c>
      <c r="C27" s="5">
        <v>46935.45</v>
      </c>
      <c r="D27" s="5">
        <v>46935.45</v>
      </c>
      <c r="E27" s="2" t="s">
        <v>9</v>
      </c>
      <c r="F27" s="11" t="s">
        <v>65</v>
      </c>
      <c r="G27" s="11" t="s">
        <v>65</v>
      </c>
      <c r="H27" s="6" t="s">
        <v>30</v>
      </c>
      <c r="I27" s="6" t="s">
        <v>46</v>
      </c>
    </row>
    <row r="28" spans="1:9" ht="37.5" x14ac:dyDescent="0.3">
      <c r="A28" s="2">
        <v>19</v>
      </c>
      <c r="B28" s="7" t="s">
        <v>79</v>
      </c>
      <c r="C28" s="5">
        <v>1500</v>
      </c>
      <c r="D28" s="5">
        <v>1500</v>
      </c>
      <c r="E28" s="2" t="s">
        <v>9</v>
      </c>
      <c r="F28" s="11" t="s">
        <v>80</v>
      </c>
      <c r="G28" s="11" t="s">
        <v>80</v>
      </c>
      <c r="H28" s="6" t="s">
        <v>32</v>
      </c>
      <c r="I28" s="6" t="s">
        <v>81</v>
      </c>
    </row>
    <row r="29" spans="1:9" ht="37.5" x14ac:dyDescent="0.3">
      <c r="A29" s="2">
        <v>20</v>
      </c>
      <c r="B29" s="7" t="s">
        <v>66</v>
      </c>
      <c r="C29" s="5">
        <v>2000</v>
      </c>
      <c r="D29" s="5">
        <v>2000</v>
      </c>
      <c r="E29" s="2" t="s">
        <v>9</v>
      </c>
      <c r="F29" s="11" t="s">
        <v>67</v>
      </c>
      <c r="G29" s="11" t="s">
        <v>67</v>
      </c>
      <c r="H29" s="6" t="s">
        <v>30</v>
      </c>
      <c r="I29" s="6" t="s">
        <v>82</v>
      </c>
    </row>
    <row r="30" spans="1:9" ht="61.5" customHeight="1" x14ac:dyDescent="0.3">
      <c r="A30" s="31">
        <v>21</v>
      </c>
      <c r="B30" s="30" t="s">
        <v>68</v>
      </c>
      <c r="C30" s="32">
        <v>8701960</v>
      </c>
      <c r="D30" s="32">
        <v>8701960</v>
      </c>
      <c r="E30" s="31" t="s">
        <v>33</v>
      </c>
      <c r="F30" s="10" t="s">
        <v>87</v>
      </c>
      <c r="G30" s="33" t="s">
        <v>69</v>
      </c>
      <c r="H30" s="30" t="s">
        <v>30</v>
      </c>
      <c r="I30" s="30" t="s">
        <v>70</v>
      </c>
    </row>
    <row r="31" spans="1:9" ht="45" customHeight="1" x14ac:dyDescent="0.3">
      <c r="A31" s="31"/>
      <c r="B31" s="30"/>
      <c r="C31" s="32"/>
      <c r="D31" s="32"/>
      <c r="E31" s="31"/>
      <c r="F31" s="10" t="s">
        <v>86</v>
      </c>
      <c r="G31" s="33"/>
      <c r="H31" s="30"/>
      <c r="I31" s="30"/>
    </row>
    <row r="32" spans="1:9" ht="45" customHeight="1" x14ac:dyDescent="0.3">
      <c r="A32" s="31"/>
      <c r="B32" s="30"/>
      <c r="C32" s="32"/>
      <c r="D32" s="32"/>
      <c r="E32" s="31"/>
      <c r="F32" s="10" t="s">
        <v>88</v>
      </c>
      <c r="G32" s="33"/>
      <c r="H32" s="30"/>
      <c r="I32" s="30"/>
    </row>
    <row r="33" spans="1:9" x14ac:dyDescent="0.3">
      <c r="A33" s="26" t="s">
        <v>77</v>
      </c>
      <c r="B33" s="26"/>
      <c r="C33" s="26"/>
      <c r="D33" s="26"/>
      <c r="E33" s="26"/>
      <c r="F33" s="26"/>
      <c r="G33" s="26"/>
      <c r="H33" s="26"/>
      <c r="I33" s="26"/>
    </row>
    <row r="34" spans="1:9" x14ac:dyDescent="0.3">
      <c r="A34" s="26" t="s">
        <v>0</v>
      </c>
      <c r="B34" s="26"/>
      <c r="C34" s="26"/>
      <c r="D34" s="26"/>
      <c r="E34" s="26"/>
      <c r="F34" s="26"/>
      <c r="G34" s="26"/>
      <c r="H34" s="26"/>
      <c r="I34" s="26"/>
    </row>
    <row r="35" spans="1:9" x14ac:dyDescent="0.3">
      <c r="A35" s="26" t="s">
        <v>42</v>
      </c>
      <c r="B35" s="26"/>
      <c r="C35" s="26"/>
      <c r="D35" s="26"/>
      <c r="E35" s="26"/>
      <c r="F35" s="26"/>
      <c r="G35" s="26"/>
      <c r="H35" s="26"/>
      <c r="I35" s="26"/>
    </row>
    <row r="36" spans="1:9" ht="37.5" customHeight="1" x14ac:dyDescent="0.3">
      <c r="A36" s="14" t="s">
        <v>1</v>
      </c>
      <c r="B36" s="15" t="s">
        <v>2</v>
      </c>
      <c r="C36" s="16" t="s">
        <v>3</v>
      </c>
      <c r="D36" s="15" t="s">
        <v>4</v>
      </c>
      <c r="E36" s="15" t="s">
        <v>5</v>
      </c>
      <c r="F36" s="17" t="s">
        <v>8</v>
      </c>
      <c r="G36" s="14" t="s">
        <v>17</v>
      </c>
      <c r="H36" s="14" t="s">
        <v>6</v>
      </c>
      <c r="I36" s="14" t="s">
        <v>7</v>
      </c>
    </row>
    <row r="37" spans="1:9" ht="37.5" x14ac:dyDescent="0.3">
      <c r="A37" s="2">
        <v>22</v>
      </c>
      <c r="B37" s="7" t="s">
        <v>71</v>
      </c>
      <c r="C37" s="5">
        <v>61332.6</v>
      </c>
      <c r="D37" s="5">
        <v>61332.6</v>
      </c>
      <c r="E37" s="2" t="s">
        <v>9</v>
      </c>
      <c r="F37" s="11" t="s">
        <v>37</v>
      </c>
      <c r="G37" s="11" t="s">
        <v>37</v>
      </c>
      <c r="H37" s="19" t="s">
        <v>29</v>
      </c>
      <c r="I37" s="6" t="s">
        <v>72</v>
      </c>
    </row>
    <row r="38" spans="1:9" ht="37.5" x14ac:dyDescent="0.3">
      <c r="A38" s="2">
        <v>23</v>
      </c>
      <c r="B38" s="7" t="s">
        <v>74</v>
      </c>
      <c r="C38" s="5">
        <v>11525</v>
      </c>
      <c r="D38" s="5">
        <v>11525</v>
      </c>
      <c r="E38" s="2" t="s">
        <v>9</v>
      </c>
      <c r="F38" s="11" t="s">
        <v>75</v>
      </c>
      <c r="G38" s="11" t="s">
        <v>75</v>
      </c>
      <c r="H38" s="6" t="s">
        <v>30</v>
      </c>
      <c r="I38" s="6" t="s">
        <v>76</v>
      </c>
    </row>
    <row r="39" spans="1:9" ht="37.5" x14ac:dyDescent="0.3">
      <c r="A39" s="2">
        <v>24</v>
      </c>
      <c r="B39" s="7" t="s">
        <v>62</v>
      </c>
      <c r="C39" s="5">
        <v>2500</v>
      </c>
      <c r="D39" s="5">
        <v>2500</v>
      </c>
      <c r="E39" s="2" t="s">
        <v>9</v>
      </c>
      <c r="F39" s="11" t="s">
        <v>73</v>
      </c>
      <c r="G39" s="11" t="s">
        <v>73</v>
      </c>
      <c r="H39" s="6" t="s">
        <v>32</v>
      </c>
      <c r="I39" s="6" t="s">
        <v>78</v>
      </c>
    </row>
    <row r="40" spans="1:9" x14ac:dyDescent="0.3">
      <c r="A40" s="20" t="s">
        <v>18</v>
      </c>
      <c r="B40" s="21"/>
      <c r="C40" s="18">
        <f>SUM(C37:C39,C22:C30,C6:C17)</f>
        <v>9072017.6999999993</v>
      </c>
      <c r="D40" s="18">
        <f>SUM(D37:D39,D22:D30,D6:D17)</f>
        <v>9072017.6999999993</v>
      </c>
      <c r="E40" s="22" t="str">
        <f>BAHTTEXT(C40)</f>
        <v>เก้าล้านเจ็ดหมื่นสองพันสิบเจ็ดบาทเจ็ดสิบสตางค์</v>
      </c>
      <c r="F40" s="23"/>
      <c r="G40" s="23"/>
      <c r="H40" s="23"/>
      <c r="I40" s="24"/>
    </row>
  </sheetData>
  <mergeCells count="28">
    <mergeCell ref="A40:B40"/>
    <mergeCell ref="E40:I40"/>
    <mergeCell ref="H4:H5"/>
    <mergeCell ref="I4:I5"/>
    <mergeCell ref="A18:I18"/>
    <mergeCell ref="A19:I19"/>
    <mergeCell ref="A20:I20"/>
    <mergeCell ref="A35:I35"/>
    <mergeCell ref="A33:I33"/>
    <mergeCell ref="A34:I34"/>
    <mergeCell ref="B30:B32"/>
    <mergeCell ref="A30:A32"/>
    <mergeCell ref="C30:C32"/>
    <mergeCell ref="D30:D32"/>
    <mergeCell ref="E30:E32"/>
    <mergeCell ref="G30:G32"/>
    <mergeCell ref="H30:H32"/>
    <mergeCell ref="I30:I32"/>
    <mergeCell ref="A1:I1"/>
    <mergeCell ref="A2:I2"/>
    <mergeCell ref="A3:I3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47244094488188981" bottom="0.11811023622047245" header="0.19685039370078741" footer="0.31496062992125984"/>
  <pageSetup paperSize="9" scale="9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Wanchai chansamran</cp:lastModifiedBy>
  <cp:lastPrinted>2025-12-08T09:10:37Z</cp:lastPrinted>
  <dcterms:created xsi:type="dcterms:W3CDTF">2022-12-02T02:44:25Z</dcterms:created>
  <dcterms:modified xsi:type="dcterms:W3CDTF">2026-04-29T09:20:38Z</dcterms:modified>
</cp:coreProperties>
</file>